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ul\Desktop\DTB 2022\EM JEM 2022\"/>
    </mc:Choice>
  </mc:AlternateContent>
  <xr:revisionPtr revIDLastSave="0" documentId="13_ncr:1_{DF256D84-2093-486B-A530-DFD47EFCE727}" xr6:coauthVersionLast="47" xr6:coauthVersionMax="47" xr10:uidLastSave="{00000000-0000-0000-0000-000000000000}"/>
  <bookViews>
    <workbookView xWindow="-110" yWindow="-110" windowWidth="19420" windowHeight="10560" xr2:uid="{8303DD4A-F4C1-4362-9047-BCAD45E34A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9" i="1" l="1"/>
  <c r="X10" i="1"/>
  <c r="X11" i="1"/>
  <c r="X8" i="1"/>
  <c r="X20" i="1"/>
  <c r="X19" i="1"/>
  <c r="X18" i="1"/>
  <c r="X17" i="1"/>
  <c r="X16" i="1"/>
</calcChain>
</file>

<file path=xl/sharedStrings.xml><?xml version="1.0" encoding="utf-8"?>
<sst xmlns="http://schemas.openxmlformats.org/spreadsheetml/2006/main" count="93" uniqueCount="48">
  <si>
    <t xml:space="preserve"> EM Qualifikation Rimini 2022</t>
  </si>
  <si>
    <t>Frauen</t>
  </si>
  <si>
    <t>1.EM Qualifikation Dutch Open</t>
  </si>
  <si>
    <t>Name</t>
  </si>
  <si>
    <t>Vorname</t>
  </si>
  <si>
    <t>Qualifikation1  Kür 1</t>
  </si>
  <si>
    <t>Schw.</t>
  </si>
  <si>
    <t>Kür 2</t>
  </si>
  <si>
    <t>FinalKür</t>
  </si>
  <si>
    <t>Bonus</t>
  </si>
  <si>
    <t>Ranking</t>
  </si>
  <si>
    <t>Platz</t>
  </si>
  <si>
    <t>Schneider</t>
  </si>
  <si>
    <t>Fiona</t>
  </si>
  <si>
    <t>Frey</t>
  </si>
  <si>
    <t>Luka</t>
  </si>
  <si>
    <t>Stöhr</t>
  </si>
  <si>
    <t>Gabriela</t>
  </si>
  <si>
    <t>Braaf</t>
  </si>
  <si>
    <t>Luisa</t>
  </si>
  <si>
    <t>Adam</t>
  </si>
  <si>
    <t>Leonie</t>
  </si>
  <si>
    <t>Schuldt</t>
  </si>
  <si>
    <t>Christine</t>
  </si>
  <si>
    <t>Männer</t>
  </si>
  <si>
    <t>Kür 1</t>
  </si>
  <si>
    <t>Finalkür</t>
  </si>
  <si>
    <t>Vogel</t>
  </si>
  <si>
    <t>Fabian</t>
  </si>
  <si>
    <t>1.</t>
  </si>
  <si>
    <t>Pfleiderer</t>
  </si>
  <si>
    <t>Matthias</t>
  </si>
  <si>
    <t>2.</t>
  </si>
  <si>
    <t>Geßwein</t>
  </si>
  <si>
    <t>Tim-Oliver</t>
  </si>
  <si>
    <t>Lauxtermann</t>
  </si>
  <si>
    <t>Caio</t>
  </si>
  <si>
    <t>Garmann</t>
  </si>
  <si>
    <t>Lars</t>
  </si>
  <si>
    <t>nicht geturnt</t>
  </si>
  <si>
    <t>2.EM Qualifikation GymCity</t>
  </si>
  <si>
    <t>3.</t>
  </si>
  <si>
    <t>erfüllt</t>
  </si>
  <si>
    <t>nicht erfüllt</t>
  </si>
  <si>
    <t>3. Qualifikation in Bad Kreuznach</t>
  </si>
  <si>
    <t>2 Werte</t>
  </si>
  <si>
    <t>1 Wert</t>
  </si>
  <si>
    <t>SG zu niedrig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</si>
</sst>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1" fillId="0" borderId="0" xfId="0" applyFont="1"/>
    <xf numFmtId="0" fontId="4" fillId="3" borderId="1" xfId="0" applyFont="1" applyFill="1" applyBorder="1"/>
    <xf numFmtId="0" fontId="4" fillId="0" borderId="2" xfId="0" applyFont="1" applyBorder="1"/>
    <xf numFmtId="165" fontId="4" fillId="0" borderId="2" xfId="0" applyNumberFormat="1" applyFont="1" applyBorder="1"/>
    <xf numFmtId="0" fontId="5" fillId="0" borderId="2" xfId="0" applyFont="1" applyBorder="1"/>
    <xf numFmtId="0" fontId="4" fillId="3" borderId="4" xfId="0" applyFont="1" applyFill="1" applyBorder="1"/>
    <xf numFmtId="165" fontId="4" fillId="0" borderId="5" xfId="0" applyNumberFormat="1" applyFont="1" applyBorder="1"/>
    <xf numFmtId="164" fontId="5" fillId="0" borderId="5" xfId="0" applyNumberFormat="1" applyFont="1" applyBorder="1"/>
    <xf numFmtId="164" fontId="5" fillId="0" borderId="5" xfId="0" applyNumberFormat="1" applyFont="1" applyBorder="1" applyAlignment="1">
      <alignment wrapText="1"/>
    </xf>
    <xf numFmtId="0" fontId="5" fillId="0" borderId="5" xfId="0" applyFont="1" applyBorder="1"/>
    <xf numFmtId="0" fontId="4" fillId="0" borderId="5" xfId="0" applyFont="1" applyBorder="1"/>
    <xf numFmtId="0" fontId="4" fillId="3" borderId="8" xfId="0" applyFont="1" applyFill="1" applyBorder="1"/>
    <xf numFmtId="0" fontId="4" fillId="3" borderId="9" xfId="0" applyFont="1" applyFill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3" fillId="0" borderId="3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3" fillId="0" borderId="6" xfId="0" applyFont="1" applyBorder="1" applyAlignment="1">
      <alignment horizontal="right"/>
    </xf>
    <xf numFmtId="165" fontId="4" fillId="4" borderId="9" xfId="0" applyNumberFormat="1" applyFont="1" applyFill="1" applyBorder="1"/>
    <xf numFmtId="0" fontId="4" fillId="4" borderId="9" xfId="0" applyFont="1" applyFill="1" applyBorder="1"/>
    <xf numFmtId="0" fontId="4" fillId="0" borderId="0" xfId="0" applyFont="1"/>
    <xf numFmtId="0" fontId="4" fillId="4" borderId="0" xfId="0" applyFont="1" applyFill="1"/>
    <xf numFmtId="0" fontId="3" fillId="0" borderId="0" xfId="0" applyFont="1"/>
    <xf numFmtId="165" fontId="4" fillId="0" borderId="0" xfId="0" applyNumberFormat="1" applyFont="1"/>
    <xf numFmtId="164" fontId="4" fillId="0" borderId="0" xfId="0" applyNumberFormat="1" applyFont="1"/>
    <xf numFmtId="0" fontId="1" fillId="3" borderId="15" xfId="0" applyFont="1" applyFill="1" applyBorder="1"/>
    <xf numFmtId="0" fontId="1" fillId="0" borderId="7" xfId="0" applyFont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165" fontId="3" fillId="5" borderId="13" xfId="0" applyNumberFormat="1" applyFont="1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65" fontId="4" fillId="3" borderId="5" xfId="0" applyNumberFormat="1" applyFont="1" applyFill="1" applyBorder="1"/>
    <xf numFmtId="165" fontId="4" fillId="3" borderId="9" xfId="0" applyNumberFormat="1" applyFont="1" applyFill="1" applyBorder="1"/>
    <xf numFmtId="0" fontId="3" fillId="3" borderId="10" xfId="0" applyFont="1" applyFill="1" applyBorder="1" applyAlignment="1">
      <alignment horizontal="right"/>
    </xf>
    <xf numFmtId="165" fontId="5" fillId="4" borderId="9" xfId="0" applyNumberFormat="1" applyFont="1" applyFill="1" applyBorder="1"/>
    <xf numFmtId="164" fontId="4" fillId="4" borderId="9" xfId="0" applyNumberFormat="1" applyFont="1" applyFill="1" applyBorder="1"/>
    <xf numFmtId="165" fontId="5" fillId="4" borderId="9" xfId="0" applyNumberFormat="1" applyFont="1" applyFill="1" applyBorder="1" applyAlignment="1">
      <alignment wrapText="1"/>
    </xf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3" fillId="2" borderId="19" xfId="0" applyFont="1" applyFill="1" applyBorder="1" applyAlignment="1">
      <alignment horizontal="center" wrapText="1"/>
    </xf>
    <xf numFmtId="165" fontId="4" fillId="0" borderId="21" xfId="0" applyNumberFormat="1" applyFont="1" applyBorder="1"/>
    <xf numFmtId="165" fontId="4" fillId="3" borderId="22" xfId="0" applyNumberFormat="1" applyFont="1" applyFill="1" applyBorder="1"/>
    <xf numFmtId="164" fontId="4" fillId="0" borderId="23" xfId="0" applyNumberFormat="1" applyFont="1" applyBorder="1"/>
    <xf numFmtId="165" fontId="4" fillId="0" borderId="4" xfId="0" applyNumberFormat="1" applyFont="1" applyBorder="1"/>
    <xf numFmtId="164" fontId="4" fillId="0" borderId="24" xfId="0" applyNumberFormat="1" applyFont="1" applyBorder="1"/>
    <xf numFmtId="165" fontId="4" fillId="4" borderId="8" xfId="0" applyNumberFormat="1" applyFont="1" applyFill="1" applyBorder="1"/>
    <xf numFmtId="0" fontId="4" fillId="4" borderId="25" xfId="0" applyFont="1" applyFill="1" applyBorder="1"/>
    <xf numFmtId="165" fontId="3" fillId="5" borderId="19" xfId="0" applyNumberFormat="1" applyFont="1" applyFill="1" applyBorder="1" applyAlignment="1">
      <alignment horizontal="center"/>
    </xf>
    <xf numFmtId="165" fontId="4" fillId="4" borderId="26" xfId="0" applyNumberFormat="1" applyFont="1" applyFill="1" applyBorder="1"/>
    <xf numFmtId="0" fontId="4" fillId="4" borderId="26" xfId="0" applyFont="1" applyFill="1" applyBorder="1" applyAlignment="1">
      <alignment wrapText="1"/>
    </xf>
    <xf numFmtId="0" fontId="4" fillId="4" borderId="26" xfId="0" applyFont="1" applyFill="1" applyBorder="1"/>
    <xf numFmtId="0" fontId="4" fillId="4" borderId="27" xfId="0" applyFont="1" applyFill="1" applyBorder="1"/>
    <xf numFmtId="0" fontId="6" fillId="0" borderId="3" xfId="0" applyFont="1" applyBorder="1"/>
    <xf numFmtId="0" fontId="6" fillId="0" borderId="6" xfId="0" applyFont="1" applyBorder="1"/>
    <xf numFmtId="0" fontId="4" fillId="0" borderId="24" xfId="0" applyFont="1" applyBorder="1"/>
    <xf numFmtId="165" fontId="7" fillId="0" borderId="2" xfId="0" applyNumberFormat="1" applyFont="1" applyBorder="1"/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3" borderId="5" xfId="0" applyFont="1" applyFill="1" applyBorder="1"/>
    <xf numFmtId="164" fontId="6" fillId="0" borderId="5" xfId="0" applyNumberFormat="1" applyFont="1" applyBorder="1"/>
    <xf numFmtId="0" fontId="4" fillId="0" borderId="1" xfId="0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5" fontId="7" fillId="0" borderId="5" xfId="0" applyNumberFormat="1" applyFont="1" applyBorder="1"/>
    <xf numFmtId="164" fontId="6" fillId="0" borderId="2" xfId="0" applyNumberFormat="1" applyFont="1" applyBorder="1"/>
    <xf numFmtId="164" fontId="4" fillId="0" borderId="29" xfId="0" applyNumberFormat="1" applyFont="1" applyBorder="1"/>
    <xf numFmtId="0" fontId="4" fillId="3" borderId="28" xfId="0" applyFont="1" applyFill="1" applyBorder="1"/>
    <xf numFmtId="0" fontId="5" fillId="3" borderId="9" xfId="0" applyFont="1" applyFill="1" applyBorder="1"/>
    <xf numFmtId="0" fontId="5" fillId="3" borderId="9" xfId="0" applyFont="1" applyFill="1" applyBorder="1" applyAlignment="1">
      <alignment wrapText="1"/>
    </xf>
    <xf numFmtId="165" fontId="6" fillId="0" borderId="21" xfId="0" applyNumberFormat="1" applyFont="1" applyBorder="1"/>
    <xf numFmtId="0" fontId="6" fillId="0" borderId="0" xfId="0" applyFont="1"/>
    <xf numFmtId="165" fontId="6" fillId="6" borderId="2" xfId="0" applyNumberFormat="1" applyFont="1" applyFill="1" applyBorder="1"/>
    <xf numFmtId="165" fontId="6" fillId="6" borderId="20" xfId="0" applyNumberFormat="1" applyFont="1" applyFill="1" applyBorder="1"/>
    <xf numFmtId="165" fontId="6" fillId="6" borderId="4" xfId="0" applyNumberFormat="1" applyFont="1" applyFill="1" applyBorder="1"/>
    <xf numFmtId="165" fontId="6" fillId="6" borderId="5" xfId="0" applyNumberFormat="1" applyFont="1" applyFill="1" applyBorder="1"/>
    <xf numFmtId="0" fontId="6" fillId="6" borderId="2" xfId="0" applyFont="1" applyFill="1" applyBorder="1" applyAlignment="1">
      <alignment wrapText="1"/>
    </xf>
    <xf numFmtId="0" fontId="8" fillId="6" borderId="0" xfId="0" applyFont="1" applyFill="1"/>
    <xf numFmtId="165" fontId="6" fillId="0" borderId="1" xfId="0" applyNumberFormat="1" applyFont="1" applyBorder="1"/>
    <xf numFmtId="164" fontId="6" fillId="0" borderId="3" xfId="0" applyNumberFormat="1" applyFont="1" applyBorder="1"/>
    <xf numFmtId="165" fontId="4" fillId="3" borderId="8" xfId="0" applyNumberFormat="1" applyFont="1" applyFill="1" applyBorder="1"/>
    <xf numFmtId="0" fontId="4" fillId="3" borderId="25" xfId="0" applyFont="1" applyFill="1" applyBorder="1"/>
    <xf numFmtId="165" fontId="6" fillId="3" borderId="5" xfId="0" applyNumberFormat="1" applyFont="1" applyFill="1" applyBorder="1"/>
    <xf numFmtId="164" fontId="6" fillId="3" borderId="5" xfId="0" applyNumberFormat="1" applyFont="1" applyFill="1" applyBorder="1"/>
    <xf numFmtId="0" fontId="3" fillId="5" borderId="12" xfId="0" applyFont="1" applyFill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3" borderId="17" xfId="0" applyFont="1" applyFill="1" applyBorder="1"/>
    <xf numFmtId="0" fontId="4" fillId="3" borderId="30" xfId="0" applyFont="1" applyFill="1" applyBorder="1"/>
    <xf numFmtId="0" fontId="3" fillId="5" borderId="19" xfId="0" applyFont="1" applyFill="1" applyBorder="1" applyAlignment="1">
      <alignment horizontal="center"/>
    </xf>
    <xf numFmtId="0" fontId="4" fillId="3" borderId="22" xfId="0" applyFont="1" applyFill="1" applyBorder="1"/>
    <xf numFmtId="165" fontId="4" fillId="3" borderId="4" xfId="0" applyNumberFormat="1" applyFont="1" applyFill="1" applyBorder="1"/>
    <xf numFmtId="165" fontId="6" fillId="7" borderId="1" xfId="0" applyNumberFormat="1" applyFont="1" applyFill="1" applyBorder="1"/>
    <xf numFmtId="165" fontId="6" fillId="7" borderId="2" xfId="0" applyNumberFormat="1" applyFont="1" applyFill="1" applyBorder="1"/>
    <xf numFmtId="165" fontId="7" fillId="7" borderId="2" xfId="0" applyNumberFormat="1" applyFont="1" applyFill="1" applyBorder="1"/>
    <xf numFmtId="0" fontId="5" fillId="7" borderId="2" xfId="0" applyFont="1" applyFill="1" applyBorder="1" applyAlignment="1">
      <alignment wrapText="1"/>
    </xf>
    <xf numFmtId="165" fontId="4" fillId="7" borderId="2" xfId="0" applyNumberFormat="1" applyFont="1" applyFill="1" applyBorder="1"/>
    <xf numFmtId="0" fontId="5" fillId="7" borderId="2" xfId="0" applyFont="1" applyFill="1" applyBorder="1"/>
    <xf numFmtId="0" fontId="6" fillId="7" borderId="3" xfId="0" applyFont="1" applyFill="1" applyBorder="1"/>
    <xf numFmtId="165" fontId="6" fillId="7" borderId="4" xfId="0" applyNumberFormat="1" applyFont="1" applyFill="1" applyBorder="1"/>
    <xf numFmtId="165" fontId="6" fillId="7" borderId="5" xfId="0" applyNumberFormat="1" applyFont="1" applyFill="1" applyBorder="1"/>
    <xf numFmtId="0" fontId="6" fillId="7" borderId="5" xfId="0" applyFont="1" applyFill="1" applyBorder="1" applyAlignment="1">
      <alignment wrapText="1"/>
    </xf>
    <xf numFmtId="164" fontId="6" fillId="7" borderId="5" xfId="0" applyNumberFormat="1" applyFont="1" applyFill="1" applyBorder="1"/>
    <xf numFmtId="0" fontId="6" fillId="7" borderId="6" xfId="0" applyFont="1" applyFill="1" applyBorder="1"/>
    <xf numFmtId="164" fontId="6" fillId="3" borderId="6" xfId="0" applyNumberFormat="1" applyFont="1" applyFill="1" applyBorder="1"/>
    <xf numFmtId="164" fontId="4" fillId="3" borderId="25" xfId="0" applyNumberFormat="1" applyFont="1" applyFill="1" applyBorder="1"/>
    <xf numFmtId="166" fontId="6" fillId="3" borderId="5" xfId="0" applyNumberFormat="1" applyFont="1" applyFill="1" applyBorder="1"/>
    <xf numFmtId="166" fontId="6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164" fontId="6" fillId="3" borderId="5" xfId="0" applyNumberFormat="1" applyFont="1" applyFill="1" applyBorder="1" applyAlignment="1">
      <alignment wrapText="1"/>
    </xf>
    <xf numFmtId="164" fontId="5" fillId="3" borderId="9" xfId="0" applyNumberFormat="1" applyFont="1" applyFill="1" applyBorder="1" applyAlignment="1">
      <alignment wrapText="1"/>
    </xf>
    <xf numFmtId="164" fontId="5" fillId="3" borderId="9" xfId="0" applyNumberFormat="1" applyFont="1" applyFill="1" applyBorder="1"/>
    <xf numFmtId="164" fontId="6" fillId="3" borderId="9" xfId="0" applyNumberFormat="1" applyFont="1" applyFill="1" applyBorder="1"/>
    <xf numFmtId="165" fontId="4" fillId="6" borderId="5" xfId="0" applyNumberFormat="1" applyFont="1" applyFill="1" applyBorder="1"/>
    <xf numFmtId="165" fontId="4" fillId="6" borderId="21" xfId="0" applyNumberFormat="1" applyFont="1" applyFill="1" applyBorder="1"/>
    <xf numFmtId="164" fontId="6" fillId="0" borderId="6" xfId="0" applyNumberFormat="1" applyFont="1" applyBorder="1"/>
    <xf numFmtId="0" fontId="7" fillId="3" borderId="2" xfId="0" applyFont="1" applyFill="1" applyBorder="1" applyAlignment="1">
      <alignment wrapText="1"/>
    </xf>
    <xf numFmtId="165" fontId="4" fillId="6" borderId="2" xfId="0" applyNumberFormat="1" applyFont="1" applyFill="1" applyBorder="1" applyAlignment="1">
      <alignment wrapText="1"/>
    </xf>
    <xf numFmtId="165" fontId="7" fillId="6" borderId="5" xfId="0" applyNumberFormat="1" applyFont="1" applyFill="1" applyBorder="1"/>
    <xf numFmtId="0" fontId="4" fillId="6" borderId="4" xfId="0" applyFont="1" applyFill="1" applyBorder="1"/>
    <xf numFmtId="0" fontId="9" fillId="6" borderId="0" xfId="0" applyFont="1" applyFill="1"/>
    <xf numFmtId="165" fontId="6" fillId="6" borderId="21" xfId="0" applyNumberFormat="1" applyFont="1" applyFill="1" applyBorder="1"/>
    <xf numFmtId="165" fontId="4" fillId="6" borderId="2" xfId="0" applyNumberFormat="1" applyFont="1" applyFill="1" applyBorder="1"/>
    <xf numFmtId="164" fontId="6" fillId="0" borderId="31" xfId="0" applyNumberFormat="1" applyFont="1" applyBorder="1"/>
    <xf numFmtId="0" fontId="4" fillId="0" borderId="6" xfId="0" applyFont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165" fontId="4" fillId="3" borderId="9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F4122-8CB8-4A49-A65B-0545910C3459}">
  <dimension ref="A3:Z35"/>
  <sheetViews>
    <sheetView tabSelected="1" zoomScale="145" zoomScaleNormal="145" workbookViewId="0">
      <selection activeCell="Z17" sqref="Z17"/>
    </sheetView>
  </sheetViews>
  <sheetFormatPr baseColWidth="10" defaultRowHeight="14.5" x14ac:dyDescent="0.35"/>
  <cols>
    <col min="4" max="4" width="5.90625" customWidth="1"/>
    <col min="6" max="6" width="6.7265625" customWidth="1"/>
    <col min="8" max="8" width="6.453125" customWidth="1"/>
    <col min="9" max="9" width="8.453125" customWidth="1"/>
    <col min="25" max="25" width="8.26953125" customWidth="1"/>
  </cols>
  <sheetData>
    <row r="3" spans="1:26" ht="21" x14ac:dyDescent="0.5">
      <c r="A3" s="1" t="s">
        <v>0</v>
      </c>
    </row>
    <row r="4" spans="1:26" x14ac:dyDescent="0.35">
      <c r="A4" s="2"/>
    </row>
    <row r="6" spans="1:26" ht="15" thickBot="1" x14ac:dyDescent="0.4">
      <c r="A6" s="29" t="s">
        <v>1</v>
      </c>
      <c r="C6" s="2" t="s">
        <v>2</v>
      </c>
      <c r="J6" s="2" t="s">
        <v>40</v>
      </c>
      <c r="Q6" s="2" t="s">
        <v>44</v>
      </c>
    </row>
    <row r="7" spans="1:26" ht="25" thickBot="1" x14ac:dyDescent="0.4">
      <c r="A7" s="30" t="s">
        <v>3</v>
      </c>
      <c r="B7" s="31" t="s">
        <v>4</v>
      </c>
      <c r="C7" s="32" t="s">
        <v>5</v>
      </c>
      <c r="D7" s="33" t="s">
        <v>6</v>
      </c>
      <c r="E7" s="33" t="s">
        <v>7</v>
      </c>
      <c r="F7" s="33" t="s">
        <v>6</v>
      </c>
      <c r="G7" s="34" t="s">
        <v>8</v>
      </c>
      <c r="H7" s="33" t="s">
        <v>6</v>
      </c>
      <c r="I7" s="35" t="s">
        <v>9</v>
      </c>
      <c r="J7" s="32" t="s">
        <v>5</v>
      </c>
      <c r="K7" s="33" t="s">
        <v>6</v>
      </c>
      <c r="L7" s="33" t="s">
        <v>7</v>
      </c>
      <c r="M7" s="33" t="s">
        <v>6</v>
      </c>
      <c r="N7" s="34" t="s">
        <v>8</v>
      </c>
      <c r="O7" s="33" t="s">
        <v>6</v>
      </c>
      <c r="P7" s="35" t="s">
        <v>9</v>
      </c>
      <c r="Q7" s="53" t="s">
        <v>5</v>
      </c>
      <c r="R7" s="33" t="s">
        <v>6</v>
      </c>
      <c r="S7" s="33" t="s">
        <v>7</v>
      </c>
      <c r="T7" s="33" t="s">
        <v>6</v>
      </c>
      <c r="U7" s="34" t="s">
        <v>8</v>
      </c>
      <c r="V7" s="33" t="s">
        <v>6</v>
      </c>
      <c r="W7" s="33" t="s">
        <v>9</v>
      </c>
      <c r="X7" s="33" t="s">
        <v>10</v>
      </c>
      <c r="Y7" s="35" t="s">
        <v>11</v>
      </c>
    </row>
    <row r="8" spans="1:26" x14ac:dyDescent="0.35">
      <c r="A8" s="3" t="s">
        <v>20</v>
      </c>
      <c r="B8" s="50" t="s">
        <v>21</v>
      </c>
      <c r="C8" s="74">
        <v>5.8849999999999998</v>
      </c>
      <c r="D8" s="75">
        <v>1.7</v>
      </c>
      <c r="E8" s="76">
        <v>31.88</v>
      </c>
      <c r="F8" s="75">
        <v>7.7</v>
      </c>
      <c r="G8" s="77"/>
      <c r="H8" s="4"/>
      <c r="I8" s="56"/>
      <c r="J8" s="74">
        <v>16.875</v>
      </c>
      <c r="K8" s="75">
        <v>4.5999999999999996</v>
      </c>
      <c r="L8" s="133">
        <v>51.35</v>
      </c>
      <c r="M8" s="79">
        <v>12.3</v>
      </c>
      <c r="N8" s="92">
        <v>53.685000000000002</v>
      </c>
      <c r="O8" s="16">
        <v>13.1</v>
      </c>
      <c r="P8" s="95">
        <v>1.3</v>
      </c>
      <c r="Q8" s="78">
        <v>9.49</v>
      </c>
      <c r="R8" s="75">
        <v>2.2999999999999998</v>
      </c>
      <c r="S8" s="133">
        <v>51.185000000000002</v>
      </c>
      <c r="T8" s="79">
        <v>13.1</v>
      </c>
      <c r="U8" s="132">
        <v>27.45</v>
      </c>
      <c r="V8" s="6">
        <v>7.1</v>
      </c>
      <c r="W8" s="139"/>
      <c r="X8" s="138">
        <f>L8+N8+P8+S8</f>
        <v>157.51999999999998</v>
      </c>
      <c r="Y8" s="143"/>
      <c r="Z8" t="s">
        <v>46</v>
      </c>
    </row>
    <row r="9" spans="1:26" x14ac:dyDescent="0.35">
      <c r="A9" s="7" t="s">
        <v>16</v>
      </c>
      <c r="B9" s="51" t="s">
        <v>17</v>
      </c>
      <c r="C9" s="57">
        <v>35.99</v>
      </c>
      <c r="D9" s="9">
        <v>8.1999999999999993</v>
      </c>
      <c r="E9" s="8">
        <v>26.02</v>
      </c>
      <c r="F9" s="10">
        <v>5.7</v>
      </c>
      <c r="G9" s="8"/>
      <c r="H9" s="12"/>
      <c r="I9" s="58"/>
      <c r="J9" s="57">
        <v>48.78</v>
      </c>
      <c r="K9" s="9">
        <v>11.2</v>
      </c>
      <c r="L9" s="129">
        <v>50.71</v>
      </c>
      <c r="M9" s="10">
        <v>11.2</v>
      </c>
      <c r="N9" s="8">
        <v>48.454999999999998</v>
      </c>
      <c r="O9" s="11">
        <v>11.2</v>
      </c>
      <c r="P9" s="58"/>
      <c r="Q9" s="130">
        <v>50.494999999999997</v>
      </c>
      <c r="R9" s="9">
        <v>11.2</v>
      </c>
      <c r="S9" s="8">
        <v>49.88</v>
      </c>
      <c r="T9" s="10">
        <v>11.2</v>
      </c>
      <c r="U9" s="129">
        <v>51.185000000000002</v>
      </c>
      <c r="V9" s="11">
        <v>11.2</v>
      </c>
      <c r="W9" s="82"/>
      <c r="X9" s="129">
        <f>L9+Q9+U9</f>
        <v>152.38999999999999</v>
      </c>
      <c r="Y9" s="144"/>
    </row>
    <row r="10" spans="1:26" x14ac:dyDescent="0.35">
      <c r="A10" s="7" t="s">
        <v>14</v>
      </c>
      <c r="B10" s="51" t="s">
        <v>15</v>
      </c>
      <c r="C10" s="57">
        <v>19.895</v>
      </c>
      <c r="D10" s="9">
        <v>4.5</v>
      </c>
      <c r="E10" s="8">
        <v>49.62</v>
      </c>
      <c r="F10" s="10">
        <v>10.1</v>
      </c>
      <c r="G10" s="8">
        <v>48.174999999999997</v>
      </c>
      <c r="H10" s="11">
        <v>10.6</v>
      </c>
      <c r="I10" s="58"/>
      <c r="J10" s="57">
        <v>48.884999999999998</v>
      </c>
      <c r="K10" s="9">
        <v>10.6</v>
      </c>
      <c r="L10" s="129">
        <v>50.594999999999999</v>
      </c>
      <c r="M10" s="10">
        <v>11.3</v>
      </c>
      <c r="N10" s="8">
        <v>48.954999999999998</v>
      </c>
      <c r="O10" s="11">
        <v>10.6</v>
      </c>
      <c r="P10" s="58"/>
      <c r="Q10" s="54">
        <v>48.645000000000003</v>
      </c>
      <c r="R10" s="9">
        <v>10.5</v>
      </c>
      <c r="S10" s="129">
        <v>50.13</v>
      </c>
      <c r="T10" s="10">
        <v>11.3</v>
      </c>
      <c r="U10" s="129">
        <v>50.15</v>
      </c>
      <c r="V10" s="11">
        <v>11.3</v>
      </c>
      <c r="W10" s="82"/>
      <c r="X10" s="129">
        <f>L10+S10+U10</f>
        <v>150.875</v>
      </c>
      <c r="Y10" s="144"/>
    </row>
    <row r="11" spans="1:26" x14ac:dyDescent="0.35">
      <c r="A11" s="7" t="s">
        <v>12</v>
      </c>
      <c r="B11" s="51" t="s">
        <v>13</v>
      </c>
      <c r="C11" s="135">
        <v>49.854999999999997</v>
      </c>
      <c r="D11" s="9">
        <v>11.2</v>
      </c>
      <c r="E11" s="8">
        <v>49.075000000000003</v>
      </c>
      <c r="F11" s="9">
        <v>11.2</v>
      </c>
      <c r="G11" s="12">
        <v>48.965000000000003</v>
      </c>
      <c r="H11" s="11">
        <v>11.2</v>
      </c>
      <c r="I11" s="58"/>
      <c r="J11" s="57">
        <v>49.03</v>
      </c>
      <c r="K11" s="9">
        <v>11.2</v>
      </c>
      <c r="L11" s="8">
        <v>49.085000000000001</v>
      </c>
      <c r="M11" s="9">
        <v>11.2</v>
      </c>
      <c r="N11" s="80">
        <v>49.1</v>
      </c>
      <c r="O11" s="11">
        <v>11.2</v>
      </c>
      <c r="P11" s="58"/>
      <c r="Q11" s="54">
        <v>46.755000000000003</v>
      </c>
      <c r="R11" s="9">
        <v>10.5</v>
      </c>
      <c r="S11" s="129">
        <v>49.835000000000001</v>
      </c>
      <c r="T11" s="9">
        <v>11.2</v>
      </c>
      <c r="U11" s="134">
        <v>50.4</v>
      </c>
      <c r="V11" s="11">
        <v>11.2</v>
      </c>
      <c r="W11" s="82"/>
      <c r="X11" s="129">
        <f>C11+U11+S11</f>
        <v>150.09</v>
      </c>
      <c r="Y11" s="144"/>
    </row>
    <row r="12" spans="1:26" x14ac:dyDescent="0.35">
      <c r="A12" s="7" t="s">
        <v>18</v>
      </c>
      <c r="B12" s="51" t="s">
        <v>19</v>
      </c>
      <c r="C12" s="57">
        <v>19.96</v>
      </c>
      <c r="D12" s="9">
        <v>4.5999999999999996</v>
      </c>
      <c r="E12" s="8">
        <v>30.965</v>
      </c>
      <c r="F12" s="10">
        <v>7.1</v>
      </c>
      <c r="G12" s="8"/>
      <c r="H12" s="12"/>
      <c r="I12" s="58"/>
      <c r="J12" s="57">
        <v>5.2050000000000001</v>
      </c>
      <c r="K12" s="9">
        <v>1.5</v>
      </c>
      <c r="L12" s="8">
        <v>5.1349999999999998</v>
      </c>
      <c r="M12" s="10">
        <v>1.5</v>
      </c>
      <c r="N12" s="8">
        <v>43.704999999999998</v>
      </c>
      <c r="O12" s="9">
        <v>9</v>
      </c>
      <c r="P12" s="58"/>
      <c r="Q12" s="130">
        <v>49.91</v>
      </c>
      <c r="R12" s="9">
        <v>11.4</v>
      </c>
      <c r="S12" s="8">
        <v>25.285</v>
      </c>
      <c r="T12" s="10">
        <v>5.9</v>
      </c>
      <c r="U12" s="44">
        <v>48.134999999999998</v>
      </c>
      <c r="V12" s="9">
        <v>10.7</v>
      </c>
      <c r="W12" s="82"/>
      <c r="X12" s="8">
        <v>49.91</v>
      </c>
      <c r="Y12" s="140"/>
    </row>
    <row r="13" spans="1:26" ht="15" thickBot="1" x14ac:dyDescent="0.4">
      <c r="A13" s="13" t="s">
        <v>22</v>
      </c>
      <c r="B13" s="52" t="s">
        <v>23</v>
      </c>
      <c r="C13" s="59"/>
      <c r="D13" s="47"/>
      <c r="E13" s="48"/>
      <c r="F13" s="49"/>
      <c r="G13" s="21"/>
      <c r="H13" s="22"/>
      <c r="I13" s="60"/>
      <c r="J13" s="96">
        <v>49.39</v>
      </c>
      <c r="K13" s="127">
        <v>9.3000000000000007</v>
      </c>
      <c r="L13" s="45">
        <v>49.6</v>
      </c>
      <c r="M13" s="126">
        <v>9.3000000000000007</v>
      </c>
      <c r="N13" s="45">
        <v>48.555</v>
      </c>
      <c r="O13" s="84">
        <v>9.5</v>
      </c>
      <c r="P13" s="97"/>
      <c r="Q13" s="55">
        <v>48.284999999999997</v>
      </c>
      <c r="R13" s="127">
        <v>9.4</v>
      </c>
      <c r="S13" s="45">
        <v>47.515000000000001</v>
      </c>
      <c r="T13" s="126">
        <v>7.9</v>
      </c>
      <c r="U13" s="45">
        <v>49.475000000000001</v>
      </c>
      <c r="V13" s="84">
        <v>9.8000000000000007</v>
      </c>
      <c r="W13" s="83"/>
      <c r="X13" s="142" t="s">
        <v>47</v>
      </c>
      <c r="Y13" s="141"/>
    </row>
    <row r="14" spans="1:26" ht="35.5" customHeight="1" thickBot="1" x14ac:dyDescent="0.4">
      <c r="A14" s="28" t="s">
        <v>24</v>
      </c>
    </row>
    <row r="15" spans="1:26" ht="27.5" customHeight="1" thickBot="1" x14ac:dyDescent="0.4">
      <c r="A15" s="36" t="s">
        <v>3</v>
      </c>
      <c r="B15" s="37" t="s">
        <v>4</v>
      </c>
      <c r="C15" s="38" t="s">
        <v>25</v>
      </c>
      <c r="D15" s="39" t="s">
        <v>6</v>
      </c>
      <c r="E15" s="40" t="s">
        <v>7</v>
      </c>
      <c r="F15" s="41" t="s">
        <v>6</v>
      </c>
      <c r="G15" s="39" t="s">
        <v>26</v>
      </c>
      <c r="H15" s="42" t="s">
        <v>6</v>
      </c>
      <c r="I15" s="43" t="s">
        <v>9</v>
      </c>
      <c r="J15" s="61" t="s">
        <v>25</v>
      </c>
      <c r="K15" s="39" t="s">
        <v>6</v>
      </c>
      <c r="L15" s="40" t="s">
        <v>7</v>
      </c>
      <c r="M15" s="41" t="s">
        <v>6</v>
      </c>
      <c r="N15" s="39" t="s">
        <v>26</v>
      </c>
      <c r="O15" s="42" t="s">
        <v>6</v>
      </c>
      <c r="P15" s="100" t="s">
        <v>9</v>
      </c>
      <c r="Q15" s="38" t="s">
        <v>25</v>
      </c>
      <c r="R15" s="39" t="s">
        <v>6</v>
      </c>
      <c r="S15" s="40" t="s">
        <v>7</v>
      </c>
      <c r="T15" s="41" t="s">
        <v>6</v>
      </c>
      <c r="U15" s="39" t="s">
        <v>26</v>
      </c>
      <c r="V15" s="42" t="s">
        <v>6</v>
      </c>
      <c r="W15" s="43" t="s">
        <v>9</v>
      </c>
      <c r="X15" s="105" t="s">
        <v>10</v>
      </c>
      <c r="Y15" s="43" t="s">
        <v>11</v>
      </c>
    </row>
    <row r="16" spans="1:26" x14ac:dyDescent="0.35">
      <c r="A16" s="3" t="s">
        <v>27</v>
      </c>
      <c r="B16" s="50" t="s">
        <v>28</v>
      </c>
      <c r="C16" s="94">
        <v>56.8</v>
      </c>
      <c r="D16" s="81">
        <v>15.6</v>
      </c>
      <c r="E16" s="88">
        <v>57.104999999999997</v>
      </c>
      <c r="F16" s="15">
        <v>15.6</v>
      </c>
      <c r="G16" s="88">
        <v>58.55</v>
      </c>
      <c r="H16" s="16">
        <v>17.100000000000001</v>
      </c>
      <c r="I16" s="66">
        <v>1.5</v>
      </c>
      <c r="J16" s="89">
        <v>57.48</v>
      </c>
      <c r="K16" s="81">
        <v>17.100000000000001</v>
      </c>
      <c r="L16" s="69">
        <v>29.75</v>
      </c>
      <c r="M16" s="70">
        <v>9.4</v>
      </c>
      <c r="N16" s="5">
        <v>6.37</v>
      </c>
      <c r="O16" s="6">
        <v>2.2000000000000002</v>
      </c>
      <c r="P16" s="101">
        <v>1.5</v>
      </c>
      <c r="Q16" s="108"/>
      <c r="R16" s="109"/>
      <c r="S16" s="110"/>
      <c r="T16" s="111"/>
      <c r="U16" s="112"/>
      <c r="V16" s="113"/>
      <c r="W16" s="114"/>
      <c r="X16" s="89">
        <f>E16+G16+I16+J16+P16</f>
        <v>176.13499999999999</v>
      </c>
      <c r="Y16" s="17" t="s">
        <v>29</v>
      </c>
    </row>
    <row r="17" spans="1:26" x14ac:dyDescent="0.35">
      <c r="A17" s="7" t="s">
        <v>30</v>
      </c>
      <c r="B17" s="51" t="s">
        <v>31</v>
      </c>
      <c r="C17" s="90">
        <v>57.424999999999997</v>
      </c>
      <c r="D17" s="73">
        <v>16.2</v>
      </c>
      <c r="E17" s="8">
        <v>56.094999999999999</v>
      </c>
      <c r="F17" s="18">
        <v>16.2</v>
      </c>
      <c r="G17" s="8">
        <v>5.55</v>
      </c>
      <c r="H17" s="9">
        <v>2</v>
      </c>
      <c r="I17" s="67">
        <v>0.6</v>
      </c>
      <c r="J17" s="86">
        <v>56.83</v>
      </c>
      <c r="K17" s="73">
        <v>16.2</v>
      </c>
      <c r="L17" s="91">
        <v>57.055</v>
      </c>
      <c r="M17" s="18">
        <v>16.2</v>
      </c>
      <c r="N17" s="91">
        <v>57.45</v>
      </c>
      <c r="O17" s="73">
        <v>17.100000000000001</v>
      </c>
      <c r="P17" s="102">
        <v>2.1</v>
      </c>
      <c r="Q17" s="115"/>
      <c r="R17" s="116"/>
      <c r="S17" s="116"/>
      <c r="T17" s="117"/>
      <c r="U17" s="116"/>
      <c r="V17" s="118"/>
      <c r="W17" s="119"/>
      <c r="X17" s="137">
        <f>C17+I17+L17+N17+P17</f>
        <v>174.63</v>
      </c>
      <c r="Y17" s="20" t="s">
        <v>32</v>
      </c>
    </row>
    <row r="18" spans="1:26" x14ac:dyDescent="0.35">
      <c r="A18" s="7" t="s">
        <v>22</v>
      </c>
      <c r="B18" s="51" t="s">
        <v>31</v>
      </c>
      <c r="C18" s="57">
        <v>53.49</v>
      </c>
      <c r="D18" s="9">
        <v>14.2</v>
      </c>
      <c r="E18" s="8">
        <v>54.155000000000001</v>
      </c>
      <c r="F18" s="10">
        <v>15</v>
      </c>
      <c r="G18" s="8"/>
      <c r="H18" s="12"/>
      <c r="I18" s="68"/>
      <c r="J18" s="54">
        <v>56.05</v>
      </c>
      <c r="K18" s="73">
        <v>16.2</v>
      </c>
      <c r="L18" s="91">
        <v>56.594999999999999</v>
      </c>
      <c r="M18" s="18">
        <v>16.2</v>
      </c>
      <c r="N18" s="44">
        <v>56.41</v>
      </c>
      <c r="O18" s="72">
        <v>16</v>
      </c>
      <c r="P18" s="103">
        <v>0.6</v>
      </c>
      <c r="Q18" s="90">
        <v>57.314999999999998</v>
      </c>
      <c r="R18" s="99">
        <v>16.2</v>
      </c>
      <c r="S18" s="91">
        <v>57.23</v>
      </c>
      <c r="T18" s="125">
        <v>16.2</v>
      </c>
      <c r="U18" s="98">
        <v>57.094999999999999</v>
      </c>
      <c r="V18" s="122">
        <v>16.2</v>
      </c>
      <c r="W18" s="120">
        <v>1.8</v>
      </c>
      <c r="X18" s="137">
        <f>Q18+S18+U18+W18</f>
        <v>173.44</v>
      </c>
      <c r="Y18" s="20" t="s">
        <v>41</v>
      </c>
    </row>
    <row r="19" spans="1:26" x14ac:dyDescent="0.35">
      <c r="A19" s="7" t="s">
        <v>33</v>
      </c>
      <c r="B19" s="51" t="s">
        <v>34</v>
      </c>
      <c r="C19" s="57">
        <v>55.11</v>
      </c>
      <c r="D19" s="73">
        <v>16</v>
      </c>
      <c r="E19" s="8">
        <v>56.02</v>
      </c>
      <c r="F19" s="18">
        <v>16.2</v>
      </c>
      <c r="G19" s="8">
        <v>54.91</v>
      </c>
      <c r="H19" s="19">
        <v>16</v>
      </c>
      <c r="I19" s="68"/>
      <c r="J19" s="54">
        <v>56.215000000000003</v>
      </c>
      <c r="K19" s="73">
        <v>15.6</v>
      </c>
      <c r="L19" s="8">
        <v>56.344999999999999</v>
      </c>
      <c r="M19" s="18">
        <v>16.2</v>
      </c>
      <c r="N19" s="129">
        <v>56.405000000000001</v>
      </c>
      <c r="O19" s="19">
        <v>16</v>
      </c>
      <c r="P19" s="68"/>
      <c r="Q19" s="90">
        <v>57.12</v>
      </c>
      <c r="R19" s="99">
        <v>16.2</v>
      </c>
      <c r="S19" s="91">
        <v>57.204999999999998</v>
      </c>
      <c r="T19" s="125">
        <v>16</v>
      </c>
      <c r="U19" s="44">
        <v>55.11</v>
      </c>
      <c r="V19" s="122">
        <v>16</v>
      </c>
      <c r="W19" s="120">
        <v>1</v>
      </c>
      <c r="X19" s="130">
        <f>Q19+S19+W19+N19</f>
        <v>171.73</v>
      </c>
      <c r="Y19" s="20"/>
      <c r="Z19" t="s">
        <v>45</v>
      </c>
    </row>
    <row r="20" spans="1:26" x14ac:dyDescent="0.35">
      <c r="A20" s="7" t="s">
        <v>35</v>
      </c>
      <c r="B20" s="51" t="s">
        <v>36</v>
      </c>
      <c r="C20" s="57">
        <v>53.61</v>
      </c>
      <c r="D20" s="73">
        <v>15.8</v>
      </c>
      <c r="E20" s="129">
        <v>56.26</v>
      </c>
      <c r="F20" s="18">
        <v>15.6</v>
      </c>
      <c r="G20" s="8">
        <v>56.14</v>
      </c>
      <c r="H20" s="19">
        <v>15.6</v>
      </c>
      <c r="I20" s="68"/>
      <c r="J20" s="54">
        <v>56.18</v>
      </c>
      <c r="K20" s="73">
        <v>15.6</v>
      </c>
      <c r="L20" s="8">
        <v>12.17</v>
      </c>
      <c r="M20" s="71">
        <v>3.8</v>
      </c>
      <c r="N20" s="91">
        <v>57.195</v>
      </c>
      <c r="O20" s="19">
        <v>15.6</v>
      </c>
      <c r="P20" s="131">
        <v>0</v>
      </c>
      <c r="Q20" s="107">
        <v>55.57</v>
      </c>
      <c r="R20" s="99">
        <v>15.6</v>
      </c>
      <c r="S20" s="44">
        <v>18.655000000000001</v>
      </c>
      <c r="T20" s="124">
        <v>5.5</v>
      </c>
      <c r="U20" s="91">
        <v>57.31</v>
      </c>
      <c r="V20" s="122">
        <v>15.6</v>
      </c>
      <c r="W20" s="120">
        <v>0</v>
      </c>
      <c r="X20" s="130">
        <f>N20+U20+E20</f>
        <v>170.76499999999999</v>
      </c>
      <c r="Y20" s="20"/>
      <c r="Z20" t="s">
        <v>45</v>
      </c>
    </row>
    <row r="21" spans="1:26" ht="15" thickBot="1" x14ac:dyDescent="0.4">
      <c r="A21" s="13" t="s">
        <v>37</v>
      </c>
      <c r="B21" s="14" t="s">
        <v>38</v>
      </c>
      <c r="C21" s="62"/>
      <c r="D21" s="62"/>
      <c r="E21" s="62"/>
      <c r="F21" s="63"/>
      <c r="G21" s="62"/>
      <c r="H21" s="64"/>
      <c r="I21" s="65"/>
      <c r="J21" s="45">
        <v>52.75</v>
      </c>
      <c r="K21" s="128">
        <v>15.6</v>
      </c>
      <c r="L21" s="45">
        <v>48.575000000000003</v>
      </c>
      <c r="M21" s="85">
        <v>13.5</v>
      </c>
      <c r="N21" s="45">
        <v>34.314999999999998</v>
      </c>
      <c r="O21" s="84">
        <v>9.6</v>
      </c>
      <c r="P21" s="104"/>
      <c r="Q21" s="96">
        <v>6.39</v>
      </c>
      <c r="R21" s="127">
        <v>2</v>
      </c>
      <c r="S21" s="45">
        <v>22.574999999999999</v>
      </c>
      <c r="T21" s="126">
        <v>6.7</v>
      </c>
      <c r="U21" s="45">
        <v>54.454999999999998</v>
      </c>
      <c r="V21" s="123">
        <v>15.8</v>
      </c>
      <c r="W21" s="121"/>
      <c r="X21" s="106"/>
      <c r="Y21" s="46"/>
    </row>
    <row r="22" spans="1:26" x14ac:dyDescent="0.35">
      <c r="A22" s="23"/>
      <c r="B22" s="23"/>
      <c r="C22" s="23"/>
      <c r="D22" s="23"/>
      <c r="E22" s="23"/>
      <c r="F22" s="23"/>
      <c r="G22" s="23"/>
      <c r="H22" s="23"/>
      <c r="I22" s="23"/>
      <c r="X22" s="23"/>
      <c r="Y22" s="23"/>
    </row>
    <row r="23" spans="1:26" x14ac:dyDescent="0.35">
      <c r="A23" s="24"/>
      <c r="B23" s="25" t="s">
        <v>39</v>
      </c>
      <c r="C23" s="26"/>
      <c r="D23" s="26"/>
      <c r="E23" s="27"/>
      <c r="F23" s="26"/>
      <c r="G23" s="26"/>
      <c r="H23" s="26"/>
      <c r="I23" s="26"/>
      <c r="X23" s="26"/>
      <c r="Y23" s="27"/>
    </row>
    <row r="24" spans="1:26" x14ac:dyDescent="0.35">
      <c r="A24" s="87" t="s">
        <v>42</v>
      </c>
      <c r="B24" s="23"/>
      <c r="C24" s="26"/>
      <c r="D24" s="26"/>
      <c r="E24" s="27"/>
      <c r="F24" s="26"/>
      <c r="G24" s="26"/>
      <c r="H24" s="26"/>
      <c r="I24" s="26"/>
      <c r="J24" s="2"/>
      <c r="X24" s="26"/>
      <c r="Y24" s="27"/>
    </row>
    <row r="25" spans="1:26" x14ac:dyDescent="0.35">
      <c r="A25" s="93" t="s">
        <v>10</v>
      </c>
      <c r="B25" t="s">
        <v>42</v>
      </c>
      <c r="E25" s="2"/>
    </row>
    <row r="26" spans="1:26" x14ac:dyDescent="0.35">
      <c r="A26" s="136" t="s">
        <v>10</v>
      </c>
      <c r="B26" t="s">
        <v>43</v>
      </c>
    </row>
    <row r="34" spans="1:1" x14ac:dyDescent="0.35">
      <c r="A34" s="2"/>
    </row>
    <row r="35" spans="1:1" x14ac:dyDescent="0.35">
      <c r="A35" s="2"/>
    </row>
  </sheetData>
  <sortState xmlns:xlrd2="http://schemas.microsoft.com/office/spreadsheetml/2017/richdata2" ref="A8:Y13">
    <sortCondition descending="1" ref="X8:X1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jasul</dc:creator>
  <cp:lastModifiedBy>jasul</cp:lastModifiedBy>
  <dcterms:created xsi:type="dcterms:W3CDTF">2022-03-23T11:22:14Z</dcterms:created>
  <dcterms:modified xsi:type="dcterms:W3CDTF">2022-04-25T07:32:13Z</dcterms:modified>
</cp:coreProperties>
</file>